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UPLEXSOFT" Type="http://schemas.microsoft.com/office/2006/relationships/ui/extensibility" Target="profile/profile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OMTREE\Desktop\2027년 단년도 예산 편성\4. 지출구조조정\대외공개용\"/>
    </mc:Choice>
  </mc:AlternateContent>
  <xr:revisionPtr revIDLastSave="0" documentId="8_{46046EB6-A220-4E34-ADD7-9D483344FD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안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3" l="1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6" i="3"/>
  <c r="E3" i="3" l="1"/>
</calcChain>
</file>

<file path=xl/sharedStrings.xml><?xml version="1.0" encoding="utf-8"?>
<sst xmlns="http://schemas.openxmlformats.org/spreadsheetml/2006/main" count="94" uniqueCount="43">
  <si>
    <t>부처</t>
  </si>
  <si>
    <r>
      <t>(</t>
    </r>
    <r>
      <rPr>
        <sz val="11"/>
        <color rgb="FF000000"/>
        <rFont val="휴먼명조"/>
        <charset val="129"/>
      </rPr>
      <t>단위</t>
    </r>
    <r>
      <rPr>
        <sz val="11"/>
        <color rgb="FF000000"/>
        <rFont val="HCI Poppy"/>
        <family val="2"/>
      </rPr>
      <t xml:space="preserve">: </t>
    </r>
    <r>
      <rPr>
        <sz val="11"/>
        <color rgb="FF000000"/>
        <rFont val="휴먼명조"/>
        <charset val="129"/>
      </rPr>
      <t>백만원</t>
    </r>
    <r>
      <rPr>
        <sz val="11"/>
        <color rgb="FF000000"/>
        <rFont val="HCI Poppy"/>
        <family val="2"/>
      </rPr>
      <t>)</t>
    </r>
  </si>
  <si>
    <t>구조조정실적</t>
    <phoneticPr fontId="6" type="noConversion"/>
  </si>
  <si>
    <t>구조조정유형</t>
    <phoneticPr fontId="6" type="noConversion"/>
  </si>
  <si>
    <t>‘26년
본예산</t>
    <phoneticPr fontId="6" type="noConversion"/>
  </si>
  <si>
    <t>‘27년
정부안</t>
    <phoneticPr fontId="6" type="noConversion"/>
  </si>
  <si>
    <t>사업명</t>
    <phoneticPr fontId="6" type="noConversion"/>
  </si>
  <si>
    <t>중앙선거관리위원회</t>
    <phoneticPr fontId="6" type="noConversion"/>
  </si>
  <si>
    <t>감사활동 및 공직윤리확립
(감사우수공무원등격려)</t>
    <phoneticPr fontId="6" type="noConversion"/>
  </si>
  <si>
    <t>공명선거기반조성
(정치자금등홍보)</t>
    <phoneticPr fontId="6" type="noConversion"/>
  </si>
  <si>
    <t>교육및연구기반조성
(선거관리전문인력양성(일반수용비))</t>
    <phoneticPr fontId="6" type="noConversion"/>
  </si>
  <si>
    <t>국제교류협력
(국제교류협력)</t>
    <phoneticPr fontId="6" type="noConversion"/>
  </si>
  <si>
    <t>선거방송토론
(토론문화확산및토론제도연구)</t>
    <phoneticPr fontId="6" type="noConversion"/>
  </si>
  <si>
    <t>선거여론조사심의
(10만명이상방문자인터넷언론사선정)</t>
    <phoneticPr fontId="6" type="noConversion"/>
  </si>
  <si>
    <t>선거여론조사심의
(분석프로그램(SPSS)연간구독권구입)</t>
    <phoneticPr fontId="6" type="noConversion"/>
  </si>
  <si>
    <t>선거연수원운영
(교육환경개선)</t>
    <phoneticPr fontId="6" type="noConversion"/>
  </si>
  <si>
    <t>온라인투표기반조성(정보화)
(온라인투표시스템운영기반조성)</t>
    <phoneticPr fontId="6" type="noConversion"/>
  </si>
  <si>
    <t>위법행위예방활동
(과학조사관련자격취득)</t>
    <phoneticPr fontId="6" type="noConversion"/>
  </si>
  <si>
    <t>시험관리 및 전문성강화
(전자인사관리시스템(e-사람)유지보수)</t>
    <phoneticPr fontId="6" type="noConversion"/>
  </si>
  <si>
    <t>위법행위예방활동
(사이버 담당직원 교육)</t>
    <phoneticPr fontId="6" type="noConversion"/>
  </si>
  <si>
    <t>위법행위예방활동
(정치자금법안내책자)</t>
    <phoneticPr fontId="6" type="noConversion"/>
  </si>
  <si>
    <t>위탁선거관리
(주민(소환)투표편람제작)</t>
    <phoneticPr fontId="6" type="noConversion"/>
  </si>
  <si>
    <t>인터넷심의기반조성
(인터넷언론사운영실태파악)</t>
    <phoneticPr fontId="6" type="noConversion"/>
  </si>
  <si>
    <t>전산운영경비(정보화)
(정치자금회계관리프로그램유지관리비)</t>
    <phoneticPr fontId="6" type="noConversion"/>
  </si>
  <si>
    <t>전산운영경비(정보화)
(정치후원금센터유지관리비)</t>
    <phoneticPr fontId="6" type="noConversion"/>
  </si>
  <si>
    <t>정당사무지원
(정당정책연구소활성화)</t>
    <phoneticPr fontId="6" type="noConversion"/>
  </si>
  <si>
    <t>정당사무지원
(정당관계자외국정치제도연수)</t>
    <phoneticPr fontId="6" type="noConversion"/>
  </si>
  <si>
    <t>차량및물품관리
(차량교체비)</t>
    <phoneticPr fontId="6" type="noConversion"/>
  </si>
  <si>
    <t>청사관리
(사회복무요원관리비)</t>
    <phoneticPr fontId="6" type="noConversion"/>
  </si>
  <si>
    <t>공공부문 경비</t>
    <phoneticPr fontId="6" type="noConversion"/>
  </si>
  <si>
    <t>우선순위 조정</t>
    <phoneticPr fontId="6" type="noConversion"/>
  </si>
  <si>
    <t>유사중복 정비</t>
    <phoneticPr fontId="6" type="noConversion"/>
  </si>
  <si>
    <t>평가, 지적</t>
    <phoneticPr fontId="6" type="noConversion"/>
  </si>
  <si>
    <t>기타</t>
    <phoneticPr fontId="6" type="noConversion"/>
  </si>
  <si>
    <t>제도개선</t>
    <phoneticPr fontId="6" type="noConversion"/>
  </si>
  <si>
    <t>위탁선거관리   * 23년
(전국동시조합장선거예방단속등)</t>
    <phoneticPr fontId="6" type="noConversion"/>
  </si>
  <si>
    <t>공명선거기반조성   * 23년
(재외선거언론매체이용홍보)</t>
    <phoneticPr fontId="6" type="noConversion"/>
  </si>
  <si>
    <t>위법행위예방활동   * 23년
(재외선거관리)</t>
    <phoneticPr fontId="6" type="noConversion"/>
  </si>
  <si>
    <t>국회의원선거관리    * 23년
(선거사무안내등)</t>
    <phoneticPr fontId="6" type="noConversion"/>
  </si>
  <si>
    <t>선거여론조사심의   * 23년
(국회의원선거 여론조사 분석모니터팀 운영)</t>
    <phoneticPr fontId="6" type="noConversion"/>
  </si>
  <si>
    <t>공명선거기반조성    * 23년
(시설물이용홍보)</t>
    <phoneticPr fontId="6" type="noConversion"/>
  </si>
  <si>
    <t>국회의원선거관리   * 23년
(정치자금회계실무안내)</t>
    <phoneticPr fontId="6" type="noConversion"/>
  </si>
  <si>
    <t>전산운영경비(정보화)
(조사단속통합관리시스템유지관리비)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</si>
</sst>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;&quot;-&quot;;@"/>
  </numFmts>
  <fonts count="1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HCI Poppy"/>
      <family val="2"/>
    </font>
    <font>
      <sz val="11"/>
      <color rgb="FF000000"/>
      <name val="휴먼명조"/>
      <charset val="129"/>
    </font>
    <font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  <scheme val="major"/>
    </font>
    <font>
      <sz val="18"/>
      <color rgb="FF000000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Border="1" applyAlignment="1">
      <alignment vertical="center"/>
    </xf>
    <xf numFmtId="176" fontId="1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>
      <alignment vertical="center"/>
    </xf>
    <xf numFmtId="176" fontId="9" fillId="0" borderId="0" xfId="0" applyNumberFormat="1" applyFont="1">
      <alignment vertical="center"/>
    </xf>
    <xf numFmtId="176" fontId="7" fillId="3" borderId="8" xfId="0" applyNumberFormat="1" applyFont="1" applyFill="1" applyBorder="1" applyAlignment="1">
      <alignment horizontal="center" vertical="center" wrapText="1"/>
    </xf>
    <xf numFmtId="176" fontId="7" fillId="3" borderId="4" xfId="0" applyNumberFormat="1" applyFont="1" applyFill="1" applyBorder="1" applyAlignment="1">
      <alignment horizontal="center" vertical="center" wrapText="1"/>
    </xf>
    <xf numFmtId="176" fontId="10" fillId="0" borderId="9" xfId="0" applyNumberFormat="1" applyFont="1" applyFill="1" applyBorder="1" applyAlignment="1">
      <alignment horizontal="center" vertical="center" wrapText="1"/>
    </xf>
    <xf numFmtId="176" fontId="10" fillId="0" borderId="9" xfId="0" applyNumberFormat="1" applyFont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176" fontId="9" fillId="0" borderId="9" xfId="0" applyNumberFormat="1" applyFont="1" applyFill="1" applyBorder="1" applyAlignment="1">
      <alignment horizontal="center" vertical="center" wrapText="1"/>
    </xf>
    <xf numFmtId="176" fontId="10" fillId="0" borderId="9" xfId="0" applyNumberFormat="1" applyFont="1" applyFill="1" applyBorder="1" applyAlignment="1">
      <alignment horizontal="right" vertical="center"/>
    </xf>
    <xf numFmtId="176" fontId="9" fillId="0" borderId="2" xfId="0" applyNumberFormat="1" applyFont="1" applyFill="1" applyBorder="1">
      <alignment vertical="center"/>
    </xf>
    <xf numFmtId="176" fontId="0" fillId="0" borderId="0" xfId="0" applyNumberFormat="1" applyFill="1">
      <alignment vertical="center"/>
    </xf>
    <xf numFmtId="176" fontId="2" fillId="0" borderId="3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E1:N34"/>
  <sheetViews>
    <sheetView tabSelected="1" zoomScale="85" zoomScaleNormal="85" workbookViewId="0">
      <selection activeCell="O9" sqref="O9"/>
    </sheetView>
  </sheetViews>
  <sheetFormatPr defaultRowHeight="16.5"/>
  <cols>
    <col min="1" max="4" width="9" style="1"/>
    <col min="5" max="5" width="24.375" style="9" customWidth="1"/>
    <col min="6" max="6" width="40.875" style="9" customWidth="1"/>
    <col min="7" max="10" width="16.875" style="9" customWidth="1"/>
    <col min="11" max="16384" width="9" style="1"/>
  </cols>
  <sheetData>
    <row r="1" spans="5:14">
      <c r="E1" s="1"/>
      <c r="F1" s="1"/>
      <c r="G1" s="1"/>
      <c r="H1" s="1"/>
      <c r="I1" s="1"/>
      <c r="J1" s="1"/>
    </row>
    <row r="2" spans="5:14" ht="17.25" thickBot="1">
      <c r="E2" s="1"/>
      <c r="F2" s="1"/>
      <c r="G2" s="1"/>
      <c r="H2" s="1"/>
      <c r="I2" s="1"/>
      <c r="J2" s="1"/>
      <c r="K2" s="2"/>
    </row>
    <row r="3" spans="5:14" ht="31.5" customHeight="1" thickBot="1">
      <c r="E3" s="21" t="str">
        <f>$E$6&amp;" 지출 구조조정 사업(대외공개용)"</f>
        <v>중앙선거관리위원회 지출 구조조정 사업(대외공개용)</v>
      </c>
      <c r="F3" s="22"/>
      <c r="G3" s="22"/>
      <c r="H3" s="22"/>
      <c r="I3" s="22"/>
      <c r="J3" s="23"/>
      <c r="K3" s="2"/>
    </row>
    <row r="4" spans="5:14">
      <c r="E4" s="3"/>
      <c r="F4" s="4"/>
      <c r="G4" s="4"/>
      <c r="H4" s="4"/>
      <c r="I4" s="5"/>
      <c r="J4" s="6" t="s">
        <v>1</v>
      </c>
      <c r="K4" s="2"/>
    </row>
    <row r="5" spans="5:14" ht="39">
      <c r="E5" s="10" t="s">
        <v>0</v>
      </c>
      <c r="F5" s="11" t="s">
        <v>6</v>
      </c>
      <c r="G5" s="11" t="s">
        <v>4</v>
      </c>
      <c r="H5" s="11" t="s">
        <v>5</v>
      </c>
      <c r="I5" s="11" t="s">
        <v>2</v>
      </c>
      <c r="J5" s="11" t="s">
        <v>3</v>
      </c>
    </row>
    <row r="6" spans="5:14" ht="33">
      <c r="E6" s="14" t="s">
        <v>7</v>
      </c>
      <c r="F6" s="12" t="s">
        <v>8</v>
      </c>
      <c r="G6" s="13">
        <v>6</v>
      </c>
      <c r="H6" s="19">
        <v>0</v>
      </c>
      <c r="I6" s="19">
        <f>H6-G6</f>
        <v>-6</v>
      </c>
      <c r="J6" s="7" t="s">
        <v>29</v>
      </c>
      <c r="K6" s="2"/>
      <c r="N6" s="2"/>
    </row>
    <row r="7" spans="5:14" ht="33">
      <c r="E7" s="14" t="s">
        <v>7</v>
      </c>
      <c r="F7" s="12" t="s">
        <v>40</v>
      </c>
      <c r="G7" s="13">
        <v>99</v>
      </c>
      <c r="H7" s="20">
        <v>49</v>
      </c>
      <c r="I7" s="19">
        <f t="shared" ref="I7:I34" si="0">H7-G7</f>
        <v>-50</v>
      </c>
      <c r="J7" s="7" t="s">
        <v>30</v>
      </c>
      <c r="K7" s="2"/>
    </row>
    <row r="8" spans="5:14" ht="33">
      <c r="E8" s="14" t="s">
        <v>7</v>
      </c>
      <c r="F8" s="12" t="s">
        <v>36</v>
      </c>
      <c r="G8" s="13">
        <v>433</v>
      </c>
      <c r="H8" s="20">
        <v>420</v>
      </c>
      <c r="I8" s="19">
        <f t="shared" si="0"/>
        <v>-13</v>
      </c>
      <c r="J8" s="7" t="s">
        <v>30</v>
      </c>
      <c r="K8" s="2"/>
    </row>
    <row r="9" spans="5:14" ht="33">
      <c r="E9" s="14" t="s">
        <v>7</v>
      </c>
      <c r="F9" s="12" t="s">
        <v>9</v>
      </c>
      <c r="G9" s="13">
        <v>51</v>
      </c>
      <c r="H9" s="20">
        <v>0</v>
      </c>
      <c r="I9" s="19">
        <f t="shared" si="0"/>
        <v>-51</v>
      </c>
      <c r="J9" s="7" t="s">
        <v>31</v>
      </c>
      <c r="K9" s="2"/>
    </row>
    <row r="10" spans="5:14" ht="33">
      <c r="E10" s="14" t="s">
        <v>7</v>
      </c>
      <c r="F10" s="12" t="s">
        <v>10</v>
      </c>
      <c r="G10" s="13">
        <v>234</v>
      </c>
      <c r="H10" s="20">
        <v>206</v>
      </c>
      <c r="I10" s="19">
        <f t="shared" si="0"/>
        <v>-28</v>
      </c>
      <c r="J10" s="7" t="s">
        <v>29</v>
      </c>
      <c r="K10" s="2"/>
    </row>
    <row r="11" spans="5:14" ht="33">
      <c r="E11" s="14" t="s">
        <v>7</v>
      </c>
      <c r="F11" s="15" t="s">
        <v>11</v>
      </c>
      <c r="G11" s="13">
        <v>336</v>
      </c>
      <c r="H11" s="20">
        <v>190</v>
      </c>
      <c r="I11" s="19">
        <f t="shared" si="0"/>
        <v>-146</v>
      </c>
      <c r="J11" s="7" t="s">
        <v>32</v>
      </c>
      <c r="K11" s="2"/>
    </row>
    <row r="12" spans="5:14" ht="33">
      <c r="E12" s="14" t="s">
        <v>7</v>
      </c>
      <c r="F12" s="12" t="s">
        <v>38</v>
      </c>
      <c r="G12" s="13">
        <v>224</v>
      </c>
      <c r="H12" s="20">
        <v>181</v>
      </c>
      <c r="I12" s="19">
        <f t="shared" si="0"/>
        <v>-43</v>
      </c>
      <c r="J12" s="7" t="s">
        <v>30</v>
      </c>
    </row>
    <row r="13" spans="5:14" ht="33">
      <c r="E13" s="14" t="s">
        <v>7</v>
      </c>
      <c r="F13" s="12" t="s">
        <v>41</v>
      </c>
      <c r="G13" s="13">
        <v>40</v>
      </c>
      <c r="H13" s="20">
        <v>0</v>
      </c>
      <c r="I13" s="19">
        <f t="shared" si="0"/>
        <v>-40</v>
      </c>
      <c r="J13" s="7" t="s">
        <v>30</v>
      </c>
    </row>
    <row r="14" spans="5:14" ht="33">
      <c r="E14" s="14" t="s">
        <v>7</v>
      </c>
      <c r="F14" s="12" t="s">
        <v>12</v>
      </c>
      <c r="G14" s="13">
        <v>89</v>
      </c>
      <c r="H14" s="20">
        <v>78</v>
      </c>
      <c r="I14" s="19">
        <f t="shared" si="0"/>
        <v>-11</v>
      </c>
      <c r="J14" s="7" t="s">
        <v>33</v>
      </c>
    </row>
    <row r="15" spans="5:14" ht="33">
      <c r="E15" s="14" t="s">
        <v>7</v>
      </c>
      <c r="F15" s="12" t="s">
        <v>13</v>
      </c>
      <c r="G15" s="13">
        <v>11</v>
      </c>
      <c r="H15" s="20">
        <v>0</v>
      </c>
      <c r="I15" s="19">
        <f t="shared" si="0"/>
        <v>-11</v>
      </c>
      <c r="J15" s="7" t="s">
        <v>34</v>
      </c>
    </row>
    <row r="16" spans="5:14" ht="33">
      <c r="E16" s="14" t="s">
        <v>7</v>
      </c>
      <c r="F16" s="12" t="s">
        <v>39</v>
      </c>
      <c r="G16" s="13">
        <v>170</v>
      </c>
      <c r="H16" s="20">
        <v>123</v>
      </c>
      <c r="I16" s="19">
        <f t="shared" si="0"/>
        <v>-47</v>
      </c>
      <c r="J16" s="7" t="s">
        <v>30</v>
      </c>
    </row>
    <row r="17" spans="5:10" ht="33">
      <c r="E17" s="14" t="s">
        <v>7</v>
      </c>
      <c r="F17" s="12" t="s">
        <v>14</v>
      </c>
      <c r="G17" s="13">
        <v>42</v>
      </c>
      <c r="H17" s="8">
        <v>21</v>
      </c>
      <c r="I17" s="19">
        <f t="shared" si="0"/>
        <v>-21</v>
      </c>
      <c r="J17" s="7" t="s">
        <v>30</v>
      </c>
    </row>
    <row r="18" spans="5:10" ht="33">
      <c r="E18" s="14" t="s">
        <v>7</v>
      </c>
      <c r="F18" s="12" t="s">
        <v>15</v>
      </c>
      <c r="G18" s="13">
        <v>220</v>
      </c>
      <c r="H18" s="8">
        <v>187</v>
      </c>
      <c r="I18" s="19">
        <f t="shared" si="0"/>
        <v>-33</v>
      </c>
      <c r="J18" s="7" t="s">
        <v>30</v>
      </c>
    </row>
    <row r="19" spans="5:10" ht="33">
      <c r="E19" s="14" t="s">
        <v>7</v>
      </c>
      <c r="F19" s="12" t="s">
        <v>18</v>
      </c>
      <c r="G19" s="13">
        <v>148</v>
      </c>
      <c r="H19" s="8">
        <v>146</v>
      </c>
      <c r="I19" s="19">
        <f t="shared" si="0"/>
        <v>-2</v>
      </c>
      <c r="J19" s="7" t="s">
        <v>33</v>
      </c>
    </row>
    <row r="20" spans="5:10" ht="33">
      <c r="E20" s="14" t="s">
        <v>7</v>
      </c>
      <c r="F20" s="12" t="s">
        <v>16</v>
      </c>
      <c r="G20" s="13">
        <v>50</v>
      </c>
      <c r="H20" s="8">
        <v>42</v>
      </c>
      <c r="I20" s="19">
        <f t="shared" si="0"/>
        <v>-8</v>
      </c>
      <c r="J20" s="7" t="s">
        <v>29</v>
      </c>
    </row>
    <row r="21" spans="5:10" ht="33">
      <c r="E21" s="14" t="s">
        <v>7</v>
      </c>
      <c r="F21" s="12" t="s">
        <v>17</v>
      </c>
      <c r="G21" s="13">
        <v>24</v>
      </c>
      <c r="H21" s="8">
        <v>0</v>
      </c>
      <c r="I21" s="19">
        <f t="shared" si="0"/>
        <v>-24</v>
      </c>
      <c r="J21" s="7" t="s">
        <v>30</v>
      </c>
    </row>
    <row r="22" spans="5:10" ht="33">
      <c r="E22" s="14" t="s">
        <v>7</v>
      </c>
      <c r="F22" s="12" t="s">
        <v>19</v>
      </c>
      <c r="G22" s="13">
        <v>20</v>
      </c>
      <c r="H22" s="8">
        <v>0</v>
      </c>
      <c r="I22" s="19">
        <f t="shared" si="0"/>
        <v>-20</v>
      </c>
      <c r="J22" s="7" t="s">
        <v>30</v>
      </c>
    </row>
    <row r="23" spans="5:10" ht="33">
      <c r="E23" s="14" t="s">
        <v>7</v>
      </c>
      <c r="F23" s="12" t="s">
        <v>37</v>
      </c>
      <c r="G23" s="13">
        <v>192</v>
      </c>
      <c r="H23" s="8">
        <v>105</v>
      </c>
      <c r="I23" s="19">
        <f t="shared" si="0"/>
        <v>-87</v>
      </c>
      <c r="J23" s="7" t="s">
        <v>30</v>
      </c>
    </row>
    <row r="24" spans="5:10" ht="33">
      <c r="E24" s="14" t="s">
        <v>7</v>
      </c>
      <c r="F24" s="12" t="s">
        <v>20</v>
      </c>
      <c r="G24" s="13">
        <v>40</v>
      </c>
      <c r="H24" s="8">
        <v>0</v>
      </c>
      <c r="I24" s="19">
        <f t="shared" si="0"/>
        <v>-40</v>
      </c>
      <c r="J24" s="7" t="s">
        <v>30</v>
      </c>
    </row>
    <row r="25" spans="5:10" ht="33">
      <c r="E25" s="14" t="s">
        <v>7</v>
      </c>
      <c r="F25" s="12" t="s">
        <v>35</v>
      </c>
      <c r="G25" s="13">
        <v>175</v>
      </c>
      <c r="H25" s="8">
        <v>49</v>
      </c>
      <c r="I25" s="19">
        <f t="shared" si="0"/>
        <v>-126</v>
      </c>
      <c r="J25" s="7" t="s">
        <v>30</v>
      </c>
    </row>
    <row r="26" spans="5:10" ht="33">
      <c r="E26" s="14" t="s">
        <v>7</v>
      </c>
      <c r="F26" s="12" t="s">
        <v>21</v>
      </c>
      <c r="G26" s="13">
        <v>20</v>
      </c>
      <c r="H26" s="8">
        <v>0</v>
      </c>
      <c r="I26" s="19">
        <f t="shared" si="0"/>
        <v>-20</v>
      </c>
      <c r="J26" s="7" t="s">
        <v>33</v>
      </c>
    </row>
    <row r="27" spans="5:10" ht="33">
      <c r="E27" s="14" t="s">
        <v>7</v>
      </c>
      <c r="F27" s="12" t="s">
        <v>22</v>
      </c>
      <c r="G27" s="13">
        <v>1</v>
      </c>
      <c r="H27" s="8">
        <v>0</v>
      </c>
      <c r="I27" s="19">
        <f t="shared" si="0"/>
        <v>-1</v>
      </c>
      <c r="J27" s="7" t="s">
        <v>31</v>
      </c>
    </row>
    <row r="28" spans="5:10" ht="33">
      <c r="E28" s="14" t="s">
        <v>7</v>
      </c>
      <c r="F28" s="12" t="s">
        <v>23</v>
      </c>
      <c r="G28" s="13">
        <v>78</v>
      </c>
      <c r="H28" s="8">
        <v>70</v>
      </c>
      <c r="I28" s="19">
        <f t="shared" si="0"/>
        <v>-8</v>
      </c>
      <c r="J28" s="7" t="s">
        <v>33</v>
      </c>
    </row>
    <row r="29" spans="5:10" ht="33">
      <c r="E29" s="14" t="s">
        <v>7</v>
      </c>
      <c r="F29" s="12" t="s">
        <v>24</v>
      </c>
      <c r="G29" s="13">
        <v>104</v>
      </c>
      <c r="H29" s="8">
        <v>97</v>
      </c>
      <c r="I29" s="19">
        <f t="shared" si="0"/>
        <v>-7</v>
      </c>
      <c r="J29" s="7" t="s">
        <v>33</v>
      </c>
    </row>
    <row r="30" spans="5:10" ht="33">
      <c r="E30" s="14" t="s">
        <v>7</v>
      </c>
      <c r="F30" s="12" t="s">
        <v>42</v>
      </c>
      <c r="G30" s="13">
        <v>86</v>
      </c>
      <c r="H30" s="8">
        <v>84</v>
      </c>
      <c r="I30" s="19">
        <f t="shared" si="0"/>
        <v>-2</v>
      </c>
      <c r="J30" s="7" t="s">
        <v>33</v>
      </c>
    </row>
    <row r="31" spans="5:10" ht="33">
      <c r="E31" s="14" t="s">
        <v>7</v>
      </c>
      <c r="F31" s="12" t="s">
        <v>25</v>
      </c>
      <c r="G31" s="13">
        <v>35</v>
      </c>
      <c r="H31" s="8">
        <v>0</v>
      </c>
      <c r="I31" s="19">
        <f t="shared" si="0"/>
        <v>-35</v>
      </c>
      <c r="J31" s="7" t="s">
        <v>30</v>
      </c>
    </row>
    <row r="32" spans="5:10" ht="33">
      <c r="E32" s="14" t="s">
        <v>7</v>
      </c>
      <c r="F32" s="12" t="s">
        <v>26</v>
      </c>
      <c r="G32" s="13">
        <v>80</v>
      </c>
      <c r="H32" s="8">
        <v>0</v>
      </c>
      <c r="I32" s="19">
        <f t="shared" si="0"/>
        <v>-80</v>
      </c>
      <c r="J32" s="7" t="s">
        <v>30</v>
      </c>
    </row>
    <row r="33" spans="5:11" ht="33">
      <c r="E33" s="14" t="s">
        <v>7</v>
      </c>
      <c r="F33" s="12" t="s">
        <v>27</v>
      </c>
      <c r="G33" s="13">
        <v>540</v>
      </c>
      <c r="H33" s="8">
        <v>500</v>
      </c>
      <c r="I33" s="19">
        <f t="shared" si="0"/>
        <v>-40</v>
      </c>
      <c r="J33" s="7" t="s">
        <v>30</v>
      </c>
    </row>
    <row r="34" spans="5:11" ht="33">
      <c r="E34" s="14" t="s">
        <v>7</v>
      </c>
      <c r="F34" s="15" t="s">
        <v>28</v>
      </c>
      <c r="G34" s="16">
        <v>10540</v>
      </c>
      <c r="H34" s="17">
        <v>6243</v>
      </c>
      <c r="I34" s="19">
        <f t="shared" si="0"/>
        <v>-4297</v>
      </c>
      <c r="J34" s="14" t="s">
        <v>30</v>
      </c>
      <c r="K34" s="18"/>
    </row>
  </sheetData>
  <mergeCells count="1">
    <mergeCell ref="E3:J3"/>
  </mergeCells>
  <phoneticPr fontId="6" type="noConversion"/>
  <conditionalFormatting sqref="F6:F34">
    <cfRule type="duplicateValues" dxfId="0" priority="2"/>
  </conditionalFormatting>
  <dataValidations count="1">
    <dataValidation type="list" allowBlank="1" showInputMessage="1" showErrorMessage="1" sqref="J6:J1047937" xr:uid="{00000000-0002-0000-0000-000000000000}">
      <formula1>#REF!</formula1>
    </dataValidation>
  </dataValidation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문서ID 3057614 [9.0]</dc:subject>
  <dc:creator>생성자 권영현 (hyun1122/예산정책과)</dc:creator>
  <cp:keywords>문서경로 [HOME:hyun1122]\2026 권영현\1. 지출구조조정\★ 지출구조조정 공개 관련\지출구조조정 사업 리스트(대외공개용).xlsx</cp:keywords>
  <dc:description>부모문서경로 [HOME:hyun1122]\2026 권영현\0. 지출구조조정\★ 지출구조조정 공개 관련\지출구조조정 사업 리스트(대외공개용).xlsx</dc:description>
  <cp:lastModifiedBy>COMTREE</cp:lastModifiedBy>
  <cp:lastPrinted>2026-08-26T03:11:18Z</cp:lastPrinted>
  <dcterms:created xsi:type="dcterms:W3CDTF">2026-08-12T04:48:38Z</dcterms:created>
  <dcterms:modified xsi:type="dcterms:W3CDTF">2026-09-01T05:41:02Z</dcterms:modified>
  <cp:category>부모문서ID 3055793 [1.0</cp:category>
</cp:coreProperties>
</file>

<file path=profile/profile.xml><?xml version="1.0" encoding="utf-8"?>
<VWORMHOLE version="1.0">
  <UPLEX>57a1b466a2779c57b7b78e42a64abaaf9c9eae54c2f635909236160c72a19489373231abc0786d8335ff3d1dc56554c72b82efe818a6a38c3c88e23baa0910229ceb1f1a3f252c7b2e4cb5bab179864130294da9be33dfcbda1d4cc6b03eeeba7d542c8a459a3604359f972ca1cfc6f9ca12729a02deab18cbcf861bf478f81721d8ae438ba1bf597026ce818ab03396c4f783058a9850f3a2786713a195ee27167dd6e24e8a80c7a765b8ea923b5ac6764273151b37acc6705a55073555874edec7143acbf08bce663da5487d9812f456af65a10021534ecf4b51e702b3d9c8b5fefaf7020392fd8e7c03511104993cfc3aa4a2324471045ceca15440ba7d1198b22c2e20df9af5a668758ffae568f8574d704f504f3dfd33a18623533964782d1f7b9929b8304950429a8e489a92274142aee1339db98d4019fe8e275c88827127b2a3e100343f01c8556da5846125142e5109a548ace65912f7ab42568a709cfc1b906c872b1579b5eec11c51760259aef13c0f0358771583ccd39f50089c48c8ce387a3777d4ca4e2849022326b63ecd0be6d8dfa563033be0224f51c14ae836f06a39586cc5685be9474b340b10779e140ff7d62e2bd5274a11e3c3e319b431b86f86912936c3fe0d8b6bd30cf66b701ea62a6e60996475cfbfc43d0c7697fcdbf18358831033422543d0be26f0c7bf2417024c8bf8144cb7c0705e3df5cc67c7b035efe4d19d676facb21480a979cf54312e98a29593da2fa753120f7125022afdf506b686fd5a3ed2381fc2614b6eb75d30840462a74c7b35420ce43dd53b5a4c2c4e5b4f52f1acfa1ad3116d0034b32d6faa30a2b682dc8af2325820ce3006567ff365d7a6741d35ff3608533a54bb75bbb244a8dd1dd3baa7ae477d52dcb7f62e940d24bc80694fe8a8c618fba48c2fda0df6cd19f3034bf2e2aebe8bee08fa66f00b71c2849286a0d489577</UPLEX>
</VWORMHOLE>
</file>